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市检察院" sheetId="3" r:id="rId1"/>
  </sheets>
  <definedNames>
    <definedName name="_xlnm._FilterDatabase" localSheetId="0" hidden="1">市检察院!$A$3:$L$6</definedName>
    <definedName name="_xlnm.Print_Titles" localSheetId="0">市检察院!$3:$3</definedName>
  </definedNames>
  <calcPr calcId="144525"/>
</workbook>
</file>

<file path=xl/sharedStrings.xml><?xml version="1.0" encoding="utf-8"?>
<sst xmlns="http://schemas.openxmlformats.org/spreadsheetml/2006/main" count="43" uniqueCount="38">
  <si>
    <t>附件</t>
  </si>
  <si>
    <r>
      <rPr>
        <sz val="22"/>
        <color theme="1"/>
        <rFont val="方正小标宋简体"/>
        <charset val="134"/>
      </rPr>
      <t>柳州市人民检察院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年度公开遴选公务员拟遴选人员名单</t>
    </r>
  </si>
  <si>
    <t>遴选机关</t>
  </si>
  <si>
    <t>用人单位</t>
  </si>
  <si>
    <t>职位名称
（代码）</t>
  </si>
  <si>
    <t>遴选
人数</t>
  </si>
  <si>
    <t>姓名</t>
  </si>
  <si>
    <t>性别</t>
  </si>
  <si>
    <t>民族</t>
  </si>
  <si>
    <t>准考证号</t>
  </si>
  <si>
    <t>身份证号码</t>
  </si>
  <si>
    <t>所在工作单位</t>
  </si>
  <si>
    <t>笔试成绩</t>
  </si>
  <si>
    <t>面试成绩</t>
  </si>
  <si>
    <r>
      <rPr>
        <b/>
        <sz val="12"/>
        <rFont val="宋体"/>
        <charset val="134"/>
      </rPr>
      <t xml:space="preserve">笔试面试综合成绩
</t>
    </r>
    <r>
      <rPr>
        <sz val="10"/>
        <rFont val="宋体"/>
        <charset val="134"/>
      </rPr>
      <t>（笔试总成绩</t>
    </r>
    <r>
      <rPr>
        <sz val="10"/>
        <rFont val="汉仪细圆B5"/>
        <charset val="134"/>
      </rPr>
      <t>×</t>
    </r>
    <r>
      <rPr>
        <sz val="10"/>
        <rFont val="宋体"/>
        <charset val="134"/>
      </rPr>
      <t>30%+面试成绩×30%）</t>
    </r>
  </si>
  <si>
    <t>跟班学习成绩</t>
  </si>
  <si>
    <t>综合成绩</t>
  </si>
  <si>
    <r>
      <rPr>
        <sz val="11"/>
        <color theme="1"/>
        <rFont val="宋体"/>
        <charset val="134"/>
      </rPr>
      <t>柳州市人民检察院</t>
    </r>
  </si>
  <si>
    <r>
      <rPr>
        <sz val="11"/>
        <color theme="1"/>
        <rFont val="宋体"/>
        <charset val="134"/>
      </rPr>
      <t>检察官助理职位（</t>
    </r>
    <r>
      <rPr>
        <sz val="11"/>
        <color theme="1"/>
        <rFont val="Times New Roman"/>
        <charset val="134"/>
      </rPr>
      <t>4450200001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</si>
  <si>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陈冰雯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</si>
  <si>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</si>
  <si>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汉族</t>
    </r>
  </si>
  <si>
    <t>81150302218</t>
  </si>
  <si>
    <t>41272119990623142X</t>
  </si>
  <si>
    <r>
      <rPr>
        <sz val="11"/>
        <rFont val="宋体"/>
        <charset val="134"/>
      </rPr>
      <t>柳州市柳南区人民法院</t>
    </r>
  </si>
  <si>
    <r>
      <rPr>
        <sz val="11"/>
        <color theme="1"/>
        <rFont val="宋体"/>
        <charset val="134"/>
      </rPr>
      <t>覃路桓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</si>
  <si>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</si>
  <si>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壮族</t>
    </r>
  </si>
  <si>
    <t>81150301822</t>
  </si>
  <si>
    <t>452224199309201539</t>
  </si>
  <si>
    <r>
      <rPr>
        <sz val="11"/>
        <rFont val="宋体"/>
        <charset val="134"/>
      </rPr>
      <t>鹿寨县人民法院</t>
    </r>
  </si>
  <si>
    <r>
      <rPr>
        <sz val="11"/>
        <rFont val="宋体"/>
        <charset val="134"/>
      </rPr>
      <t>司法行政职位（</t>
    </r>
    <r>
      <rPr>
        <sz val="11"/>
        <rFont val="Times New Roman"/>
        <charset val="134"/>
      </rPr>
      <t>4450200002</t>
    </r>
    <r>
      <rPr>
        <sz val="11"/>
        <rFont val="宋体"/>
        <charset val="134"/>
      </rPr>
      <t>）</t>
    </r>
  </si>
  <si>
    <r>
      <rPr>
        <sz val="11"/>
        <color theme="1"/>
        <rFont val="宋体"/>
        <charset val="134"/>
      </rPr>
      <t>唐凤萍</t>
    </r>
  </si>
  <si>
    <t>81150300221</t>
  </si>
  <si>
    <t>450323198812110629</t>
  </si>
  <si>
    <r>
      <rPr>
        <sz val="11"/>
        <rFont val="宋体"/>
        <charset val="134"/>
      </rPr>
      <t>三江侗族自治县古宜镇人民政府</t>
    </r>
  </si>
  <si>
    <r>
      <rPr>
        <sz val="12"/>
        <rFont val="宋体"/>
        <charset val="134"/>
      </rPr>
      <t>备注：笔试、面试、跟班学习成绩占综合成绩比例为</t>
    </r>
    <r>
      <rPr>
        <sz val="12"/>
        <rFont val="Times New Roman"/>
        <charset val="134"/>
      </rPr>
      <t>3:3:4</t>
    </r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</si>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</sst>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22"/>
      <color theme="1"/>
      <name val="Times New Roman"/>
      <charset val="134"/>
    </font>
    <font>
      <sz val="10"/>
      <name val="宋体"/>
      <charset val="134"/>
    </font>
    <font>
      <sz val="10"/>
      <name val="汉仪细圆B5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zoomScale="130" zoomScaleNormal="130" workbookViewId="0">
      <selection activeCell="P6" sqref="P6"/>
    </sheetView>
  </sheetViews>
  <sheetFormatPr defaultColWidth="9" defaultRowHeight="13.5"/>
  <cols>
    <col min="1" max="2" width="10.8666666666667" style="3" customWidth="1"/>
    <col min="3" max="3" width="15.5" style="4" customWidth="1"/>
    <col min="4" max="4" width="8.5" style="4" customWidth="1"/>
    <col min="5" max="5" width="9.625" style="4" customWidth="1"/>
    <col min="6" max="7" width="8.03333333333333" style="4" customWidth="1"/>
    <col min="8" max="8" width="12.75" style="4" customWidth="1"/>
    <col min="9" max="9" width="20.4333333333333" style="4" hidden="1" customWidth="1"/>
    <col min="10" max="10" width="16.75" style="4" customWidth="1"/>
    <col min="11" max="12" width="10" style="4" customWidth="1"/>
    <col min="13" max="13" width="10" style="4" hidden="1" customWidth="1"/>
    <col min="14" max="14" width="10" style="4" customWidth="1"/>
    <col min="15" max="15" width="12" style="4" customWidth="1"/>
    <col min="16" max="16384" width="9" style="4"/>
  </cols>
  <sheetData>
    <row r="1" ht="19" customHeight="1" spans="1:2">
      <c r="A1" s="5" t="s">
        <v>0</v>
      </c>
      <c r="B1" s="5"/>
    </row>
    <row r="2" ht="41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81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6" t="s">
        <v>10</v>
      </c>
      <c r="J3" s="7" t="s">
        <v>11</v>
      </c>
      <c r="K3" s="17" t="s">
        <v>12</v>
      </c>
      <c r="L3" s="17" t="s">
        <v>13</v>
      </c>
      <c r="M3" s="20" t="s">
        <v>14</v>
      </c>
      <c r="N3" s="7" t="s">
        <v>15</v>
      </c>
      <c r="O3" s="7" t="s">
        <v>16</v>
      </c>
    </row>
    <row r="4" s="2" customFormat="1" ht="54" customHeight="1" spans="1:15">
      <c r="A4" s="8" t="s">
        <v>17</v>
      </c>
      <c r="B4" s="8" t="s">
        <v>17</v>
      </c>
      <c r="C4" s="8" t="s">
        <v>18</v>
      </c>
      <c r="D4" s="8">
        <v>2</v>
      </c>
      <c r="E4" s="14" t="s">
        <v>19</v>
      </c>
      <c r="F4" s="14" t="s">
        <v>20</v>
      </c>
      <c r="G4" s="14" t="s">
        <v>21</v>
      </c>
      <c r="H4" s="14" t="s">
        <v>22</v>
      </c>
      <c r="I4" s="9" t="s">
        <v>23</v>
      </c>
      <c r="J4" s="18" t="s">
        <v>24</v>
      </c>
      <c r="K4" s="19">
        <v>70</v>
      </c>
      <c r="L4" s="19">
        <v>87</v>
      </c>
      <c r="M4" s="19">
        <f>K4*0.3+L4*0.3</f>
        <v>47.1</v>
      </c>
      <c r="N4" s="21">
        <v>95.44</v>
      </c>
      <c r="O4" s="21">
        <f>N4*0.4+M4</f>
        <v>85.276</v>
      </c>
    </row>
    <row r="5" s="2" customFormat="1" ht="54" customHeight="1" spans="1:15">
      <c r="A5" s="8"/>
      <c r="B5" s="8"/>
      <c r="C5" s="8"/>
      <c r="D5" s="8"/>
      <c r="E5" s="14" t="s">
        <v>25</v>
      </c>
      <c r="F5" s="14" t="s">
        <v>26</v>
      </c>
      <c r="G5" s="14" t="s">
        <v>27</v>
      </c>
      <c r="H5" s="14" t="s">
        <v>28</v>
      </c>
      <c r="I5" s="9" t="s">
        <v>29</v>
      </c>
      <c r="J5" s="18" t="s">
        <v>30</v>
      </c>
      <c r="K5" s="19">
        <v>64.5</v>
      </c>
      <c r="L5" s="19">
        <v>79.64</v>
      </c>
      <c r="M5" s="19">
        <f>K5*0.3+L5*0.3</f>
        <v>43.242</v>
      </c>
      <c r="N5" s="21">
        <v>93.74</v>
      </c>
      <c r="O5" s="21">
        <f>N5*0.4+M5</f>
        <v>80.738</v>
      </c>
    </row>
    <row r="6" s="2" customFormat="1" ht="54" customHeight="1" spans="1:15">
      <c r="A6" s="8" t="s">
        <v>17</v>
      </c>
      <c r="B6" s="8" t="s">
        <v>17</v>
      </c>
      <c r="C6" s="9" t="s">
        <v>31</v>
      </c>
      <c r="D6" s="9">
        <v>1</v>
      </c>
      <c r="E6" s="14" t="s">
        <v>32</v>
      </c>
      <c r="F6" s="14" t="s">
        <v>20</v>
      </c>
      <c r="G6" s="14" t="s">
        <v>21</v>
      </c>
      <c r="H6" s="15" t="s">
        <v>33</v>
      </c>
      <c r="I6" s="9" t="s">
        <v>34</v>
      </c>
      <c r="J6" s="18" t="s">
        <v>35</v>
      </c>
      <c r="K6" s="19">
        <v>64</v>
      </c>
      <c r="L6" s="19">
        <v>72.18</v>
      </c>
      <c r="M6" s="19">
        <f>K6*0.3+L6*0.3</f>
        <v>40.854</v>
      </c>
      <c r="N6" s="21">
        <v>94.62</v>
      </c>
      <c r="O6" s="21">
        <f>N6*0.4+M6</f>
        <v>78.702</v>
      </c>
    </row>
    <row r="7" ht="32" customHeight="1" spans="1:15">
      <c r="A7" s="10" t="s">
        <v>36</v>
      </c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11" ht="14.25" spans="1:11">
      <c r="A11" s="13" t="s">
        <v>37</v>
      </c>
      <c r="B11" s="13"/>
      <c r="C11"/>
      <c r="D11"/>
      <c r="E11"/>
      <c r="F11"/>
      <c r="G11"/>
      <c r="H11"/>
      <c r="I11"/>
      <c r="J11"/>
      <c r="K11"/>
    </row>
  </sheetData>
  <mergeCells count="5">
    <mergeCell ref="A2:O2"/>
    <mergeCell ref="A4:A5"/>
    <mergeCell ref="B4:B5"/>
    <mergeCell ref="C4:C5"/>
    <mergeCell ref="D4:D5"/>
  </mergeCells>
  <pageMargins left="0.66875" right="0.275" top="1.25972222222222" bottom="0.55" header="0.297916666666667" footer="0.550694444444444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市检察院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gxxc</cp:lastModifiedBy>
  <dcterms:created xsi:type="dcterms:W3CDTF">2022-07-30T07:57:00Z</dcterms:created>
  <dcterms:modified xsi:type="dcterms:W3CDTF">2026-07-23T17:05:30Z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5F42157D0A0A4D518D023A2166411932</vt:lpwstr>
  </property>
  <property fmtid="{D5CDD505-2E9C-101B-9397-08002B2CF9AE}" pid="4" name="CalculationRule">
    <vt:i4>0</vt:i4>
  </property>
</Properties>
</file>